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Казн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2" l="1"/>
  <c r="F35" i="2"/>
</calcChain>
</file>

<file path=xl/sharedStrings.xml><?xml version="1.0" encoding="utf-8"?>
<sst xmlns="http://schemas.openxmlformats.org/spreadsheetml/2006/main" count="204" uniqueCount="136">
  <si>
    <t>Реестр муниципального имущества администрации  сельского поселения "Аршан"</t>
  </si>
  <si>
    <t>Тункинского района Республики Бурятия</t>
  </si>
  <si>
    <t xml:space="preserve"> Реестр (перечень)  имущества казны  сельского поселения "Аршан"</t>
  </si>
  <si>
    <t>Наименование объекта, год постройки</t>
  </si>
  <si>
    <t>Адрес объекта</t>
  </si>
  <si>
    <t>Инвентарный номер</t>
  </si>
  <si>
    <t xml:space="preserve">Характеристика объекта </t>
  </si>
  <si>
    <t>Балансовая стоимость, руб.,</t>
  </si>
  <si>
    <t xml:space="preserve">Остаточная  стоимость, руб., </t>
  </si>
  <si>
    <t xml:space="preserve"> Реквизиты документов</t>
  </si>
  <si>
    <t>Дата и основание возникновения ограничения (обременение)</t>
  </si>
  <si>
    <t>Детская площадка по ул.Пушкина (1000 дворов)</t>
  </si>
  <si>
    <t>п. Аршан ул. Пушкина</t>
  </si>
  <si>
    <t>А01040020400310282</t>
  </si>
  <si>
    <t>комплекс детских игровых оборудований</t>
  </si>
  <si>
    <t>*</t>
  </si>
  <si>
    <t>Металлодетектор 2</t>
  </si>
  <si>
    <t>п.Аршан</t>
  </si>
  <si>
    <t>А01040020400310279</t>
  </si>
  <si>
    <t xml:space="preserve">Акт приема передачи </t>
  </si>
  <si>
    <t xml:space="preserve">Металлодетектор </t>
  </si>
  <si>
    <t>А01040020400310278</t>
  </si>
  <si>
    <t xml:space="preserve">Автостоянка ул.Трактовая </t>
  </si>
  <si>
    <t>А01040020400310280</t>
  </si>
  <si>
    <t>Автостоянка п.Аршан по ул. Трактовая</t>
  </si>
  <si>
    <t xml:space="preserve">Тротуар Братьев Домышевых </t>
  </si>
  <si>
    <t>А01040020400310283</t>
  </si>
  <si>
    <t xml:space="preserve">Тротуар протяженностью </t>
  </si>
  <si>
    <t>Контейнерные площадки</t>
  </si>
  <si>
    <t>А01040020400310284</t>
  </si>
  <si>
    <t xml:space="preserve">Детская игровая площадка </t>
  </si>
  <si>
    <t>п. Аршан ул. Саянская</t>
  </si>
  <si>
    <t xml:space="preserve">комлпекс игрового оборудования  </t>
  </si>
  <si>
    <t>Деткая спортивная площадка (по программе благоусойство сельских территории)</t>
  </si>
  <si>
    <t>п.Аршан ул. микрорайон</t>
  </si>
  <si>
    <t xml:space="preserve">Комплекс спортивного оборудования в кол-ве </t>
  </si>
  <si>
    <t>Контейнеры для сбора ТКО (20 шт)</t>
  </si>
  <si>
    <t>А01040020400310133</t>
  </si>
  <si>
    <t>Контейнеры для ТКО в кол-ве 20 шт</t>
  </si>
  <si>
    <t>Детский игровой комплекс СРОИ</t>
  </si>
  <si>
    <t>п.Аршан район    СВТ</t>
  </si>
  <si>
    <t>Комплекс игрового оборудования передан МКУ Казна муниципального имущества Тункинского района</t>
  </si>
  <si>
    <t xml:space="preserve">Детская спортивная площадка </t>
  </si>
  <si>
    <t>п. Аршан</t>
  </si>
  <si>
    <t>Комплекс спортивных снарядов в кол-ве 4 шт (размещены по детским площадкам ул. Саянская, Вересова, Братьев Домышевых</t>
  </si>
  <si>
    <t xml:space="preserve">Детский игровой комплекс </t>
  </si>
  <si>
    <t>п.Аршан район    ул. Братьев Домышевых</t>
  </si>
  <si>
    <t xml:space="preserve">Комплекс игрового оборудования </t>
  </si>
  <si>
    <t>п.Аршан район    ул. Вересова,</t>
  </si>
  <si>
    <t>Договор №11 от 21.08.20 г</t>
  </si>
  <si>
    <t>Вьездной знак АРШАН</t>
  </si>
  <si>
    <t>Вьезд в п.Аршан</t>
  </si>
  <si>
    <t>Бетонное сооружение вьезной знак</t>
  </si>
  <si>
    <t xml:space="preserve">Памятник Войну </t>
  </si>
  <si>
    <t>парковая зона п.Аршан</t>
  </si>
  <si>
    <t>Памятник Войну в парковой зоне</t>
  </si>
  <si>
    <t>Мостовой переход</t>
  </si>
  <si>
    <t>п. Аршан ул. Братьев Домышевых</t>
  </si>
  <si>
    <t xml:space="preserve">Мостовое сооружение ч/з селевый канал </t>
  </si>
  <si>
    <t>Тротуар по ул. Братьев Домышевых ниже ул. Павлова</t>
  </si>
  <si>
    <t>Столовая -нежилое здание, 1973 г.п.S- 154,5 кв.м.кад/номер 03:20:000000:1890</t>
  </si>
  <si>
    <t>п. Аршан ул. Трактовая</t>
  </si>
  <si>
    <t>А01040020400310300</t>
  </si>
  <si>
    <t>Здание не жилое</t>
  </si>
  <si>
    <t>Акт приема передачи 256 от 21.08.2024 г</t>
  </si>
  <si>
    <t xml:space="preserve">Музей -нежилое здание, 1978 г.п. S- 29кв.м/ </t>
  </si>
  <si>
    <t>А01040020400310298</t>
  </si>
  <si>
    <t>Здание нежилое</t>
  </si>
  <si>
    <t>Акт приема передачи 256 от 21.08.2025 г</t>
  </si>
  <si>
    <t>Мастерская -нежилое здание, 1973 г.п. S- 145,6 кв.м/ кадастровый номер 03:20:000000:1935</t>
  </si>
  <si>
    <t>А01040020400310297</t>
  </si>
  <si>
    <t>Акт приема передачи 256 от 21.08.2026 г</t>
  </si>
  <si>
    <t>Учебный корпус -нежилое здание, 1973 г.п. S- 81,2кв.м/ кадастровый номер 03:20:000000:1891</t>
  </si>
  <si>
    <t>А01040020400310301</t>
  </si>
  <si>
    <t>Акт приема передачи 256 от 21.08.2027 г</t>
  </si>
  <si>
    <t xml:space="preserve"> Спортзал -нежилое здание, 1973 г.п. S- 333,5кв.м/ кадастровый номер 03:20:000000:1913
</t>
  </si>
  <si>
    <t>А01040020400310299</t>
  </si>
  <si>
    <t>Акт приема передачи 256 от 21.08.2028 г</t>
  </si>
  <si>
    <t>Школа  -нежилое здание, 1973 г.п. S- 1214,7кв.м/ кадастровый номер 03:20:000000:1903</t>
  </si>
  <si>
    <t>А01040020400310302</t>
  </si>
  <si>
    <t>Акт приема передачи 256 от 21.08.2029 г</t>
  </si>
  <si>
    <t>Административное здание -нежилое здание, 2000 г.п. S- 60,9 кв.м/ кадастровый номер 03:20:000000:1834</t>
  </si>
  <si>
    <t>Акт приема передачи 256 от 21.08.2030 г</t>
  </si>
  <si>
    <t>Раздел 1: Недвижимое имущество</t>
  </si>
  <si>
    <t>№ п/п</t>
  </si>
  <si>
    <t xml:space="preserve">        Реестр (перечень)  объектов недвижимого имущества учреждения</t>
  </si>
  <si>
    <t>Здание администрации , 1971г</t>
  </si>
  <si>
    <t>п.Аршан, ул.Трактовая.,д.30</t>
  </si>
  <si>
    <t xml:space="preserve">А00000000000018               </t>
  </si>
  <si>
    <t xml:space="preserve">Здание брусовое одноэтажное, площадь 87,51 кв.м.       </t>
  </si>
  <si>
    <t>Жилой дом, 1970г</t>
  </si>
  <si>
    <t>п.Аршан, ул.Набережная,д.38</t>
  </si>
  <si>
    <t xml:space="preserve">А00000000000065               </t>
  </si>
  <si>
    <t xml:space="preserve">Здание  одноэтажное из дерева, площадь 12,7 кв.м.    </t>
  </si>
  <si>
    <t xml:space="preserve">Административное здание </t>
  </si>
  <si>
    <t>п.Аршан, ул.Трактовая, д.26</t>
  </si>
  <si>
    <t xml:space="preserve">А01040020400310182                           </t>
  </si>
  <si>
    <t xml:space="preserve">Здание из дерева одноэтажное, площадь   21,4 кв.м.        </t>
  </si>
  <si>
    <t xml:space="preserve">Раздел . 1.1. Земельные участки </t>
  </si>
  <si>
    <t>№ п.п</t>
  </si>
  <si>
    <t>кадастровый номер земельного участка</t>
  </si>
  <si>
    <t>характеристика земельного участка</t>
  </si>
  <si>
    <t>кадастровая стоимость участка</t>
  </si>
  <si>
    <t>дата возникновения и прекращения права муниципальной собственности (реквизиты документов)</t>
  </si>
  <si>
    <t>дата и основания возникновение обременения</t>
  </si>
  <si>
    <t>03:20:010110:129</t>
  </si>
  <si>
    <t>п.Аршан ул. трактовая,д.30</t>
  </si>
  <si>
    <t>земли населенных пунктов, 693 кв.</t>
  </si>
  <si>
    <t>130 921,56</t>
  </si>
  <si>
    <t>Св-во о гос регистрации права 03-АА 060299</t>
  </si>
  <si>
    <t>03:20:010126:88</t>
  </si>
  <si>
    <t>п.Аршан ул.микрорайон</t>
  </si>
  <si>
    <t>земли населенных пунктов, 2535,0 кв.м.</t>
  </si>
  <si>
    <t>Св-во о гос регистрации права 03-АА 060300</t>
  </si>
  <si>
    <t>03:20:010112:140</t>
  </si>
  <si>
    <t>п.Аршан ул. Трактовая,</t>
  </si>
  <si>
    <t>земли населенных пунктов 7700 кв.м.</t>
  </si>
  <si>
    <t>03:20:010112:112/1</t>
  </si>
  <si>
    <t>земли населенных пунктов6760 кв.м.</t>
  </si>
  <si>
    <t>Раздел 2: Реестр  (перечень)  движимоего  имущества</t>
  </si>
  <si>
    <t>Наименование движимого имущества</t>
  </si>
  <si>
    <t>стоимость имущества в руб.</t>
  </si>
  <si>
    <t>Дата возникновения и прекрашения  права муниципальной собственности (реквизиты документов)</t>
  </si>
  <si>
    <t>балансовая стоимость</t>
  </si>
  <si>
    <t>начисленная амортизация</t>
  </si>
  <si>
    <t>Администрация сельского поселения "Аршан"</t>
  </si>
  <si>
    <t xml:space="preserve">мусоровоз КО-440-1 </t>
  </si>
  <si>
    <t xml:space="preserve">ПТС 52 МС 673521 02.09.2015 г </t>
  </si>
  <si>
    <t xml:space="preserve">          </t>
  </si>
  <si>
    <t xml:space="preserve">на 01.10.2024 г </t>
  </si>
  <si>
    <t>Адрес</t>
  </si>
  <si>
    <t>Ч.Д.Улукшонов</t>
  </si>
  <si>
    <t>Глава поселения-руководитель администрации МО СП "Аршан"</t>
  </si>
  <si>
    <t>Глава поселения -руководитель администрации МО СП "Аршан"</t>
  </si>
  <si>
    <t>Контейнерные площадки для сбора ТКО в кол-ве 9 обьектов оп п.Аршан</t>
  </si>
  <si>
    <t>на 01.01.2025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</si>
</sst>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6"/>
      <color indexed="8"/>
      <name val="Times New Roman"/>
      <charset val="1"/>
    </font>
    <font>
      <b/>
      <sz val="14"/>
      <color indexed="8"/>
      <name val="Times New Roman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Times New Roman"/>
      <charset val="1"/>
    </font>
    <font>
      <sz val="12"/>
      <color indexed="8"/>
      <name val="Arial Cyr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NumberFormat="1"/>
    <xf numFmtId="0" fontId="1" fillId="2" borderId="0" xfId="0" applyNumberFormat="1" applyFont="1" applyFill="1" applyAlignment="1">
      <alignment wrapText="1"/>
    </xf>
    <xf numFmtId="0" fontId="0" fillId="2" borderId="0" xfId="0" applyNumberFormat="1" applyFill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</xf>
    <xf numFmtId="4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5" fillId="2" borderId="0" xfId="0" applyNumberFormat="1" applyFont="1" applyFill="1" applyBorder="1"/>
    <xf numFmtId="0" fontId="4" fillId="0" borderId="0" xfId="0" applyNumberFormat="1" applyFont="1" applyBorder="1"/>
    <xf numFmtId="0" fontId="0" fillId="0" borderId="0" xfId="0" applyNumberFormat="1" applyBorder="1"/>
    <xf numFmtId="0" fontId="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Border="1"/>
    <xf numFmtId="0" fontId="5" fillId="0" borderId="0" xfId="0" applyNumberFormat="1" applyFont="1" applyBorder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NumberFormat="1" applyFont="1"/>
    <xf numFmtId="0" fontId="8" fillId="0" borderId="0" xfId="0" applyNumberFormat="1" applyFont="1"/>
    <xf numFmtId="0" fontId="7" fillId="0" borderId="0" xfId="0" applyNumberFormat="1" applyFont="1" applyBorder="1"/>
    <xf numFmtId="0" fontId="8" fillId="0" borderId="1" xfId="0" applyNumberFormat="1" applyFont="1" applyBorder="1"/>
    <xf numFmtId="0" fontId="8" fillId="0" borderId="0" xfId="0" applyNumberFormat="1" applyFont="1" applyBorder="1"/>
    <xf numFmtId="0" fontId="9" fillId="0" borderId="1" xfId="0" applyNumberFormat="1" applyFont="1" applyBorder="1"/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/>
    <xf numFmtId="4" fontId="12" fillId="2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wrapText="1"/>
    </xf>
    <xf numFmtId="0" fontId="5" fillId="2" borderId="1" xfId="0" applyNumberFormat="1" applyFont="1" applyFill="1" applyBorder="1"/>
    <xf numFmtId="0" fontId="4" fillId="0" borderId="1" xfId="0" applyNumberFormat="1" applyFont="1" applyBorder="1"/>
    <xf numFmtId="0" fontId="0" fillId="0" borderId="1" xfId="0" applyNumberFormat="1" applyBorder="1"/>
    <xf numFmtId="4" fontId="4" fillId="0" borderId="1" xfId="0" applyNumberFormat="1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left"/>
    </xf>
    <xf numFmtId="0" fontId="10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opLeftCell="A25" workbookViewId="0">
      <selection activeCell="E19" sqref="E19"/>
    </sheetView>
  </sheetViews>
  <sheetFormatPr defaultRowHeight="15.75"/>
  <cols>
    <col min="1" max="1" width="9.42578125" style="15" bestFit="1" customWidth="1"/>
    <col min="2" max="2" width="24.140625" style="15" customWidth="1"/>
    <col min="3" max="3" width="17.28515625" style="15" customWidth="1"/>
    <col min="4" max="4" width="19" style="15" customWidth="1"/>
    <col min="5" max="5" width="20.28515625" style="15" customWidth="1"/>
    <col min="6" max="6" width="15.140625" style="15" customWidth="1"/>
    <col min="7" max="7" width="10.140625" style="15" bestFit="1" customWidth="1"/>
    <col min="8" max="8" width="13.42578125" style="15" customWidth="1"/>
    <col min="9" max="9" width="9.42578125" style="15" bestFit="1" customWidth="1"/>
    <col min="10" max="16384" width="9.140625" style="15"/>
  </cols>
  <sheetData>
    <row r="2" spans="1:9" ht="18.75">
      <c r="A2" s="60" t="s">
        <v>0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0" t="s">
        <v>1</v>
      </c>
      <c r="B3" s="60"/>
      <c r="C3" s="60"/>
      <c r="D3" s="60"/>
      <c r="E3" s="60"/>
      <c r="F3" s="60"/>
      <c r="G3" s="60"/>
      <c r="H3" s="60"/>
      <c r="I3" s="60"/>
    </row>
    <row r="4" spans="1:9" ht="18.75">
      <c r="A4" s="60" t="s">
        <v>129</v>
      </c>
      <c r="B4" s="60"/>
      <c r="C4" s="60"/>
      <c r="D4" s="60"/>
      <c r="E4" s="60"/>
      <c r="F4" s="60"/>
      <c r="G4" s="60"/>
      <c r="H4" s="60"/>
      <c r="I4" s="60"/>
    </row>
    <row r="5" spans="1:9" ht="18.75">
      <c r="A5" s="60" t="s">
        <v>83</v>
      </c>
      <c r="B5" s="60"/>
      <c r="C5" s="60"/>
    </row>
    <row r="7" spans="1:9" ht="141.75">
      <c r="A7" s="19" t="s">
        <v>84</v>
      </c>
      <c r="B7" s="19" t="s">
        <v>3</v>
      </c>
      <c r="C7" s="19" t="s">
        <v>4</v>
      </c>
      <c r="D7" s="19" t="s">
        <v>5</v>
      </c>
      <c r="E7" s="19" t="s">
        <v>6</v>
      </c>
      <c r="F7" s="19" t="s">
        <v>7</v>
      </c>
      <c r="G7" s="19" t="s">
        <v>8</v>
      </c>
      <c r="H7" s="19" t="s">
        <v>9</v>
      </c>
      <c r="I7" s="19" t="s">
        <v>10</v>
      </c>
    </row>
    <row r="8" spans="1:9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/>
      <c r="I8" s="22">
        <v>9</v>
      </c>
    </row>
    <row r="9" spans="1:9">
      <c r="A9" s="18" t="s">
        <v>85</v>
      </c>
      <c r="B9" s="18"/>
      <c r="C9" s="18"/>
      <c r="D9" s="18"/>
      <c r="E9" s="16"/>
      <c r="F9" s="16"/>
      <c r="G9" s="16"/>
      <c r="H9" s="16"/>
      <c r="I9" s="16"/>
    </row>
    <row r="10" spans="1:9" ht="77.25" customHeight="1">
      <c r="A10" s="16">
        <v>1</v>
      </c>
      <c r="B10" s="20" t="s">
        <v>86</v>
      </c>
      <c r="C10" s="20" t="s">
        <v>87</v>
      </c>
      <c r="D10" s="20" t="s">
        <v>88</v>
      </c>
      <c r="E10" s="20" t="s">
        <v>89</v>
      </c>
      <c r="F10" s="21">
        <v>147316.04999999999</v>
      </c>
      <c r="G10" s="20">
        <v>0</v>
      </c>
      <c r="H10" s="20"/>
      <c r="I10" s="20" t="s">
        <v>15</v>
      </c>
    </row>
    <row r="11" spans="1:9" ht="77.25" customHeight="1">
      <c r="A11" s="16">
        <v>4</v>
      </c>
      <c r="B11" s="20" t="s">
        <v>90</v>
      </c>
      <c r="C11" s="20" t="s">
        <v>91</v>
      </c>
      <c r="D11" s="20" t="s">
        <v>92</v>
      </c>
      <c r="E11" s="20" t="s">
        <v>93</v>
      </c>
      <c r="F11" s="21">
        <v>34675.199999999997</v>
      </c>
      <c r="G11" s="20">
        <v>0</v>
      </c>
      <c r="H11" s="20"/>
      <c r="I11" s="20" t="s">
        <v>15</v>
      </c>
    </row>
    <row r="12" spans="1:9" ht="69.75" customHeight="1">
      <c r="A12" s="16">
        <v>5</v>
      </c>
      <c r="B12" s="20" t="s">
        <v>94</v>
      </c>
      <c r="C12" s="20" t="s">
        <v>95</v>
      </c>
      <c r="D12" s="20" t="s">
        <v>96</v>
      </c>
      <c r="E12" s="20" t="s">
        <v>97</v>
      </c>
      <c r="F12" s="21">
        <v>95000</v>
      </c>
      <c r="G12" s="21">
        <v>15833</v>
      </c>
      <c r="H12" s="20"/>
      <c r="I12" s="20" t="s">
        <v>15</v>
      </c>
    </row>
    <row r="14" spans="1:9" ht="18.75">
      <c r="A14" s="60" t="s">
        <v>98</v>
      </c>
      <c r="B14" s="60"/>
      <c r="C14" s="60"/>
    </row>
    <row r="16" spans="1:9" ht="157.5">
      <c r="A16" s="17" t="s">
        <v>99</v>
      </c>
      <c r="B16" s="17" t="s">
        <v>100</v>
      </c>
      <c r="C16" s="17" t="s">
        <v>130</v>
      </c>
      <c r="D16" s="17" t="s">
        <v>101</v>
      </c>
      <c r="E16" s="17" t="s">
        <v>102</v>
      </c>
      <c r="F16" s="17" t="s">
        <v>103</v>
      </c>
      <c r="G16" s="17" t="s">
        <v>104</v>
      </c>
    </row>
    <row r="17" spans="1:9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</row>
    <row r="18" spans="1:9" ht="74.25" customHeight="1">
      <c r="A18" s="20">
        <v>1</v>
      </c>
      <c r="B18" s="20" t="s">
        <v>105</v>
      </c>
      <c r="C18" s="20" t="s">
        <v>106</v>
      </c>
      <c r="D18" s="20" t="s">
        <v>107</v>
      </c>
      <c r="E18" s="23" t="s">
        <v>108</v>
      </c>
      <c r="F18" s="20" t="s">
        <v>109</v>
      </c>
      <c r="G18" s="20" t="s">
        <v>15</v>
      </c>
    </row>
    <row r="19" spans="1:9" ht="74.25" customHeight="1">
      <c r="A19" s="20">
        <v>2</v>
      </c>
      <c r="B19" s="20" t="s">
        <v>110</v>
      </c>
      <c r="C19" s="20" t="s">
        <v>111</v>
      </c>
      <c r="D19" s="20" t="s">
        <v>112</v>
      </c>
      <c r="E19" s="23">
        <v>427933.25</v>
      </c>
      <c r="F19" s="20" t="s">
        <v>113</v>
      </c>
      <c r="G19" s="20" t="s">
        <v>15</v>
      </c>
    </row>
    <row r="20" spans="1:9" ht="74.25" customHeight="1">
      <c r="A20" s="20">
        <v>3</v>
      </c>
      <c r="B20" s="20" t="s">
        <v>114</v>
      </c>
      <c r="C20" s="20" t="s">
        <v>115</v>
      </c>
      <c r="D20" s="20" t="s">
        <v>116</v>
      </c>
      <c r="E20" s="23">
        <v>1159389</v>
      </c>
      <c r="F20" s="20"/>
      <c r="G20" s="20" t="s">
        <v>15</v>
      </c>
    </row>
    <row r="21" spans="1:9" ht="74.25" customHeight="1">
      <c r="A21" s="20">
        <v>4</v>
      </c>
      <c r="B21" s="20" t="s">
        <v>117</v>
      </c>
      <c r="C21" s="20" t="s">
        <v>115</v>
      </c>
      <c r="D21" s="20" t="s">
        <v>118</v>
      </c>
      <c r="E21" s="23">
        <v>640442.4</v>
      </c>
      <c r="F21" s="20"/>
      <c r="G21" s="20" t="s">
        <v>15</v>
      </c>
    </row>
    <row r="23" spans="1:9" ht="18.75">
      <c r="A23" s="60" t="s">
        <v>119</v>
      </c>
      <c r="B23" s="60"/>
      <c r="C23" s="60"/>
      <c r="D23" s="60"/>
    </row>
    <row r="25" spans="1:9" ht="126">
      <c r="A25" s="17" t="s">
        <v>84</v>
      </c>
      <c r="B25" s="17" t="s">
        <v>120</v>
      </c>
      <c r="C25" s="17" t="s">
        <v>121</v>
      </c>
      <c r="D25" s="17"/>
      <c r="E25" s="17" t="s">
        <v>122</v>
      </c>
      <c r="F25" s="17" t="s">
        <v>10</v>
      </c>
    </row>
    <row r="26" spans="1:9" ht="31.5">
      <c r="A26" s="17"/>
      <c r="B26" s="17"/>
      <c r="C26" s="17" t="s">
        <v>123</v>
      </c>
      <c r="D26" s="17" t="s">
        <v>124</v>
      </c>
      <c r="E26" s="17"/>
      <c r="F26" s="17"/>
    </row>
    <row r="27" spans="1:9">
      <c r="A27" s="22">
        <v>1</v>
      </c>
      <c r="B27" s="22">
        <v>2</v>
      </c>
      <c r="C27" s="22">
        <v>3</v>
      </c>
      <c r="D27" s="22">
        <v>4</v>
      </c>
      <c r="E27" s="22">
        <v>5</v>
      </c>
      <c r="F27" s="22">
        <v>6</v>
      </c>
    </row>
    <row r="28" spans="1:9">
      <c r="A28" s="16" t="s">
        <v>125</v>
      </c>
      <c r="B28" s="16"/>
      <c r="C28" s="16"/>
      <c r="D28" s="16"/>
      <c r="E28" s="16"/>
      <c r="F28" s="16"/>
    </row>
    <row r="29" spans="1:9" ht="31.5">
      <c r="A29" s="20">
        <v>2</v>
      </c>
      <c r="B29" s="20" t="s">
        <v>126</v>
      </c>
      <c r="C29" s="21">
        <v>650000</v>
      </c>
      <c r="D29" s="20">
        <v>650000</v>
      </c>
      <c r="E29" s="20" t="s">
        <v>127</v>
      </c>
      <c r="F29" s="20" t="s">
        <v>15</v>
      </c>
    </row>
    <row r="30" spans="1:9">
      <c r="B30" s="15" t="s">
        <v>128</v>
      </c>
    </row>
    <row r="31" spans="1:9">
      <c r="A31" s="61" t="s">
        <v>132</v>
      </c>
      <c r="B31" s="61"/>
      <c r="C31" s="61"/>
      <c r="D31" s="61"/>
      <c r="F31" s="62" t="s">
        <v>131</v>
      </c>
      <c r="G31" s="62"/>
      <c r="H31" s="62"/>
      <c r="I31" s="62"/>
    </row>
  </sheetData>
  <mergeCells count="8">
    <mergeCell ref="A23:D23"/>
    <mergeCell ref="A31:D31"/>
    <mergeCell ref="F31:I31"/>
    <mergeCell ref="A2:I2"/>
    <mergeCell ref="A3:I3"/>
    <mergeCell ref="A4:I4"/>
    <mergeCell ref="A5:C5"/>
    <mergeCell ref="A14:C14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6"/>
  <sheetViews>
    <sheetView tabSelected="1" workbookViewId="0">
      <selection activeCell="E9" sqref="E9"/>
    </sheetView>
  </sheetViews>
  <sheetFormatPr defaultRowHeight="15.75"/>
  <cols>
    <col min="1" max="1" width="5" style="25" customWidth="1"/>
    <col min="2" max="2" width="26.42578125" style="1" customWidth="1"/>
    <col min="3" max="3" width="12.85546875" style="1" customWidth="1"/>
    <col min="4" max="4" width="21.85546875" style="1" customWidth="1"/>
    <col min="5" max="5" width="23.28515625" style="1" customWidth="1"/>
    <col min="6" max="6" width="16.28515625" style="1" customWidth="1"/>
    <col min="7" max="7" width="15.28515625" style="1" customWidth="1"/>
    <col min="8" max="8" width="12.42578125" style="1" customWidth="1"/>
    <col min="9" max="257" width="9.140625" style="1"/>
    <col min="258" max="258" width="26.42578125" style="1" customWidth="1"/>
    <col min="259" max="259" width="12.85546875" style="1" customWidth="1"/>
    <col min="260" max="260" width="19.85546875" style="1" customWidth="1"/>
    <col min="261" max="261" width="18.42578125" style="1" customWidth="1"/>
    <col min="262" max="262" width="13.85546875" style="1" customWidth="1"/>
    <col min="263" max="263" width="15.28515625" style="1" customWidth="1"/>
    <col min="264" max="513" width="9.140625" style="1"/>
    <col min="514" max="514" width="26.42578125" style="1" customWidth="1"/>
    <col min="515" max="515" width="12.85546875" style="1" customWidth="1"/>
    <col min="516" max="516" width="19.85546875" style="1" customWidth="1"/>
    <col min="517" max="517" width="18.42578125" style="1" customWidth="1"/>
    <col min="518" max="518" width="13.85546875" style="1" customWidth="1"/>
    <col min="519" max="519" width="15.28515625" style="1" customWidth="1"/>
    <col min="520" max="769" width="9.140625" style="1"/>
    <col min="770" max="770" width="26.42578125" style="1" customWidth="1"/>
    <col min="771" max="771" width="12.85546875" style="1" customWidth="1"/>
    <col min="772" max="772" width="19.85546875" style="1" customWidth="1"/>
    <col min="773" max="773" width="18.42578125" style="1" customWidth="1"/>
    <col min="774" max="774" width="13.85546875" style="1" customWidth="1"/>
    <col min="775" max="775" width="15.28515625" style="1" customWidth="1"/>
    <col min="776" max="1025" width="9.140625" style="1"/>
    <col min="1026" max="1026" width="26.42578125" style="1" customWidth="1"/>
    <col min="1027" max="1027" width="12.85546875" style="1" customWidth="1"/>
    <col min="1028" max="1028" width="19.85546875" style="1" customWidth="1"/>
    <col min="1029" max="1029" width="18.42578125" style="1" customWidth="1"/>
    <col min="1030" max="1030" width="13.85546875" style="1" customWidth="1"/>
    <col min="1031" max="1031" width="15.28515625" style="1" customWidth="1"/>
    <col min="1032" max="1281" width="9.140625" style="1"/>
    <col min="1282" max="1282" width="26.42578125" style="1" customWidth="1"/>
    <col min="1283" max="1283" width="12.85546875" style="1" customWidth="1"/>
    <col min="1284" max="1284" width="19.85546875" style="1" customWidth="1"/>
    <col min="1285" max="1285" width="18.42578125" style="1" customWidth="1"/>
    <col min="1286" max="1286" width="13.85546875" style="1" customWidth="1"/>
    <col min="1287" max="1287" width="15.28515625" style="1" customWidth="1"/>
    <col min="1288" max="1537" width="9.140625" style="1"/>
    <col min="1538" max="1538" width="26.42578125" style="1" customWidth="1"/>
    <col min="1539" max="1539" width="12.85546875" style="1" customWidth="1"/>
    <col min="1540" max="1540" width="19.85546875" style="1" customWidth="1"/>
    <col min="1541" max="1541" width="18.42578125" style="1" customWidth="1"/>
    <col min="1542" max="1542" width="13.85546875" style="1" customWidth="1"/>
    <col min="1543" max="1543" width="15.28515625" style="1" customWidth="1"/>
    <col min="1544" max="1793" width="9.140625" style="1"/>
    <col min="1794" max="1794" width="26.42578125" style="1" customWidth="1"/>
    <col min="1795" max="1795" width="12.85546875" style="1" customWidth="1"/>
    <col min="1796" max="1796" width="19.85546875" style="1" customWidth="1"/>
    <col min="1797" max="1797" width="18.42578125" style="1" customWidth="1"/>
    <col min="1798" max="1798" width="13.85546875" style="1" customWidth="1"/>
    <col min="1799" max="1799" width="15.28515625" style="1" customWidth="1"/>
    <col min="1800" max="2049" width="9.140625" style="1"/>
    <col min="2050" max="2050" width="26.42578125" style="1" customWidth="1"/>
    <col min="2051" max="2051" width="12.85546875" style="1" customWidth="1"/>
    <col min="2052" max="2052" width="19.85546875" style="1" customWidth="1"/>
    <col min="2053" max="2053" width="18.42578125" style="1" customWidth="1"/>
    <col min="2054" max="2054" width="13.85546875" style="1" customWidth="1"/>
    <col min="2055" max="2055" width="15.28515625" style="1" customWidth="1"/>
    <col min="2056" max="2305" width="9.140625" style="1"/>
    <col min="2306" max="2306" width="26.42578125" style="1" customWidth="1"/>
    <col min="2307" max="2307" width="12.85546875" style="1" customWidth="1"/>
    <col min="2308" max="2308" width="19.85546875" style="1" customWidth="1"/>
    <col min="2309" max="2309" width="18.42578125" style="1" customWidth="1"/>
    <col min="2310" max="2310" width="13.85546875" style="1" customWidth="1"/>
    <col min="2311" max="2311" width="15.28515625" style="1" customWidth="1"/>
    <col min="2312" max="2561" width="9.140625" style="1"/>
    <col min="2562" max="2562" width="26.42578125" style="1" customWidth="1"/>
    <col min="2563" max="2563" width="12.85546875" style="1" customWidth="1"/>
    <col min="2564" max="2564" width="19.85546875" style="1" customWidth="1"/>
    <col min="2565" max="2565" width="18.42578125" style="1" customWidth="1"/>
    <col min="2566" max="2566" width="13.85546875" style="1" customWidth="1"/>
    <col min="2567" max="2567" width="15.28515625" style="1" customWidth="1"/>
    <col min="2568" max="2817" width="9.140625" style="1"/>
    <col min="2818" max="2818" width="26.42578125" style="1" customWidth="1"/>
    <col min="2819" max="2819" width="12.85546875" style="1" customWidth="1"/>
    <col min="2820" max="2820" width="19.85546875" style="1" customWidth="1"/>
    <col min="2821" max="2821" width="18.42578125" style="1" customWidth="1"/>
    <col min="2822" max="2822" width="13.85546875" style="1" customWidth="1"/>
    <col min="2823" max="2823" width="15.28515625" style="1" customWidth="1"/>
    <col min="2824" max="3073" width="9.140625" style="1"/>
    <col min="3074" max="3074" width="26.42578125" style="1" customWidth="1"/>
    <col min="3075" max="3075" width="12.85546875" style="1" customWidth="1"/>
    <col min="3076" max="3076" width="19.85546875" style="1" customWidth="1"/>
    <col min="3077" max="3077" width="18.42578125" style="1" customWidth="1"/>
    <col min="3078" max="3078" width="13.85546875" style="1" customWidth="1"/>
    <col min="3079" max="3079" width="15.28515625" style="1" customWidth="1"/>
    <col min="3080" max="3329" width="9.140625" style="1"/>
    <col min="3330" max="3330" width="26.42578125" style="1" customWidth="1"/>
    <col min="3331" max="3331" width="12.85546875" style="1" customWidth="1"/>
    <col min="3332" max="3332" width="19.85546875" style="1" customWidth="1"/>
    <col min="3333" max="3333" width="18.42578125" style="1" customWidth="1"/>
    <col min="3334" max="3334" width="13.85546875" style="1" customWidth="1"/>
    <col min="3335" max="3335" width="15.28515625" style="1" customWidth="1"/>
    <col min="3336" max="3585" width="9.140625" style="1"/>
    <col min="3586" max="3586" width="26.42578125" style="1" customWidth="1"/>
    <col min="3587" max="3587" width="12.85546875" style="1" customWidth="1"/>
    <col min="3588" max="3588" width="19.85546875" style="1" customWidth="1"/>
    <col min="3589" max="3589" width="18.42578125" style="1" customWidth="1"/>
    <col min="3590" max="3590" width="13.85546875" style="1" customWidth="1"/>
    <col min="3591" max="3591" width="15.28515625" style="1" customWidth="1"/>
    <col min="3592" max="3841" width="9.140625" style="1"/>
    <col min="3842" max="3842" width="26.42578125" style="1" customWidth="1"/>
    <col min="3843" max="3843" width="12.85546875" style="1" customWidth="1"/>
    <col min="3844" max="3844" width="19.85546875" style="1" customWidth="1"/>
    <col min="3845" max="3845" width="18.42578125" style="1" customWidth="1"/>
    <col min="3846" max="3846" width="13.85546875" style="1" customWidth="1"/>
    <col min="3847" max="3847" width="15.28515625" style="1" customWidth="1"/>
    <col min="3848" max="4097" width="9.140625" style="1"/>
    <col min="4098" max="4098" width="26.42578125" style="1" customWidth="1"/>
    <col min="4099" max="4099" width="12.85546875" style="1" customWidth="1"/>
    <col min="4100" max="4100" width="19.85546875" style="1" customWidth="1"/>
    <col min="4101" max="4101" width="18.42578125" style="1" customWidth="1"/>
    <col min="4102" max="4102" width="13.85546875" style="1" customWidth="1"/>
    <col min="4103" max="4103" width="15.28515625" style="1" customWidth="1"/>
    <col min="4104" max="4353" width="9.140625" style="1"/>
    <col min="4354" max="4354" width="26.42578125" style="1" customWidth="1"/>
    <col min="4355" max="4355" width="12.85546875" style="1" customWidth="1"/>
    <col min="4356" max="4356" width="19.85546875" style="1" customWidth="1"/>
    <col min="4357" max="4357" width="18.42578125" style="1" customWidth="1"/>
    <col min="4358" max="4358" width="13.85546875" style="1" customWidth="1"/>
    <col min="4359" max="4359" width="15.28515625" style="1" customWidth="1"/>
    <col min="4360" max="4609" width="9.140625" style="1"/>
    <col min="4610" max="4610" width="26.42578125" style="1" customWidth="1"/>
    <col min="4611" max="4611" width="12.85546875" style="1" customWidth="1"/>
    <col min="4612" max="4612" width="19.85546875" style="1" customWidth="1"/>
    <col min="4613" max="4613" width="18.42578125" style="1" customWidth="1"/>
    <col min="4614" max="4614" width="13.85546875" style="1" customWidth="1"/>
    <col min="4615" max="4615" width="15.28515625" style="1" customWidth="1"/>
    <col min="4616" max="4865" width="9.140625" style="1"/>
    <col min="4866" max="4866" width="26.42578125" style="1" customWidth="1"/>
    <col min="4867" max="4867" width="12.85546875" style="1" customWidth="1"/>
    <col min="4868" max="4868" width="19.85546875" style="1" customWidth="1"/>
    <col min="4869" max="4869" width="18.42578125" style="1" customWidth="1"/>
    <col min="4870" max="4870" width="13.85546875" style="1" customWidth="1"/>
    <col min="4871" max="4871" width="15.28515625" style="1" customWidth="1"/>
    <col min="4872" max="5121" width="9.140625" style="1"/>
    <col min="5122" max="5122" width="26.42578125" style="1" customWidth="1"/>
    <col min="5123" max="5123" width="12.85546875" style="1" customWidth="1"/>
    <col min="5124" max="5124" width="19.85546875" style="1" customWidth="1"/>
    <col min="5125" max="5125" width="18.42578125" style="1" customWidth="1"/>
    <col min="5126" max="5126" width="13.85546875" style="1" customWidth="1"/>
    <col min="5127" max="5127" width="15.28515625" style="1" customWidth="1"/>
    <col min="5128" max="5377" width="9.140625" style="1"/>
    <col min="5378" max="5378" width="26.42578125" style="1" customWidth="1"/>
    <col min="5379" max="5379" width="12.85546875" style="1" customWidth="1"/>
    <col min="5380" max="5380" width="19.85546875" style="1" customWidth="1"/>
    <col min="5381" max="5381" width="18.42578125" style="1" customWidth="1"/>
    <col min="5382" max="5382" width="13.85546875" style="1" customWidth="1"/>
    <col min="5383" max="5383" width="15.28515625" style="1" customWidth="1"/>
    <col min="5384" max="5633" width="9.140625" style="1"/>
    <col min="5634" max="5634" width="26.42578125" style="1" customWidth="1"/>
    <col min="5635" max="5635" width="12.85546875" style="1" customWidth="1"/>
    <col min="5636" max="5636" width="19.85546875" style="1" customWidth="1"/>
    <col min="5637" max="5637" width="18.42578125" style="1" customWidth="1"/>
    <col min="5638" max="5638" width="13.85546875" style="1" customWidth="1"/>
    <col min="5639" max="5639" width="15.28515625" style="1" customWidth="1"/>
    <col min="5640" max="5889" width="9.140625" style="1"/>
    <col min="5890" max="5890" width="26.42578125" style="1" customWidth="1"/>
    <col min="5891" max="5891" width="12.85546875" style="1" customWidth="1"/>
    <col min="5892" max="5892" width="19.85546875" style="1" customWidth="1"/>
    <col min="5893" max="5893" width="18.42578125" style="1" customWidth="1"/>
    <col min="5894" max="5894" width="13.85546875" style="1" customWidth="1"/>
    <col min="5895" max="5895" width="15.28515625" style="1" customWidth="1"/>
    <col min="5896" max="6145" width="9.140625" style="1"/>
    <col min="6146" max="6146" width="26.42578125" style="1" customWidth="1"/>
    <col min="6147" max="6147" width="12.85546875" style="1" customWidth="1"/>
    <col min="6148" max="6148" width="19.85546875" style="1" customWidth="1"/>
    <col min="6149" max="6149" width="18.42578125" style="1" customWidth="1"/>
    <col min="6150" max="6150" width="13.85546875" style="1" customWidth="1"/>
    <col min="6151" max="6151" width="15.28515625" style="1" customWidth="1"/>
    <col min="6152" max="6401" width="9.140625" style="1"/>
    <col min="6402" max="6402" width="26.42578125" style="1" customWidth="1"/>
    <col min="6403" max="6403" width="12.85546875" style="1" customWidth="1"/>
    <col min="6404" max="6404" width="19.85546875" style="1" customWidth="1"/>
    <col min="6405" max="6405" width="18.42578125" style="1" customWidth="1"/>
    <col min="6406" max="6406" width="13.85546875" style="1" customWidth="1"/>
    <col min="6407" max="6407" width="15.28515625" style="1" customWidth="1"/>
    <col min="6408" max="6657" width="9.140625" style="1"/>
    <col min="6658" max="6658" width="26.42578125" style="1" customWidth="1"/>
    <col min="6659" max="6659" width="12.85546875" style="1" customWidth="1"/>
    <col min="6660" max="6660" width="19.85546875" style="1" customWidth="1"/>
    <col min="6661" max="6661" width="18.42578125" style="1" customWidth="1"/>
    <col min="6662" max="6662" width="13.85546875" style="1" customWidth="1"/>
    <col min="6663" max="6663" width="15.28515625" style="1" customWidth="1"/>
    <col min="6664" max="6913" width="9.140625" style="1"/>
    <col min="6914" max="6914" width="26.42578125" style="1" customWidth="1"/>
    <col min="6915" max="6915" width="12.85546875" style="1" customWidth="1"/>
    <col min="6916" max="6916" width="19.85546875" style="1" customWidth="1"/>
    <col min="6917" max="6917" width="18.42578125" style="1" customWidth="1"/>
    <col min="6918" max="6918" width="13.85546875" style="1" customWidth="1"/>
    <col min="6919" max="6919" width="15.28515625" style="1" customWidth="1"/>
    <col min="6920" max="7169" width="9.140625" style="1"/>
    <col min="7170" max="7170" width="26.42578125" style="1" customWidth="1"/>
    <col min="7171" max="7171" width="12.85546875" style="1" customWidth="1"/>
    <col min="7172" max="7172" width="19.85546875" style="1" customWidth="1"/>
    <col min="7173" max="7173" width="18.42578125" style="1" customWidth="1"/>
    <col min="7174" max="7174" width="13.85546875" style="1" customWidth="1"/>
    <col min="7175" max="7175" width="15.28515625" style="1" customWidth="1"/>
    <col min="7176" max="7425" width="9.140625" style="1"/>
    <col min="7426" max="7426" width="26.42578125" style="1" customWidth="1"/>
    <col min="7427" max="7427" width="12.85546875" style="1" customWidth="1"/>
    <col min="7428" max="7428" width="19.85546875" style="1" customWidth="1"/>
    <col min="7429" max="7429" width="18.42578125" style="1" customWidth="1"/>
    <col min="7430" max="7430" width="13.85546875" style="1" customWidth="1"/>
    <col min="7431" max="7431" width="15.28515625" style="1" customWidth="1"/>
    <col min="7432" max="7681" width="9.140625" style="1"/>
    <col min="7682" max="7682" width="26.42578125" style="1" customWidth="1"/>
    <col min="7683" max="7683" width="12.85546875" style="1" customWidth="1"/>
    <col min="7684" max="7684" width="19.85546875" style="1" customWidth="1"/>
    <col min="7685" max="7685" width="18.42578125" style="1" customWidth="1"/>
    <col min="7686" max="7686" width="13.85546875" style="1" customWidth="1"/>
    <col min="7687" max="7687" width="15.28515625" style="1" customWidth="1"/>
    <col min="7688" max="7937" width="9.140625" style="1"/>
    <col min="7938" max="7938" width="26.42578125" style="1" customWidth="1"/>
    <col min="7939" max="7939" width="12.85546875" style="1" customWidth="1"/>
    <col min="7940" max="7940" width="19.85546875" style="1" customWidth="1"/>
    <col min="7941" max="7941" width="18.42578125" style="1" customWidth="1"/>
    <col min="7942" max="7942" width="13.85546875" style="1" customWidth="1"/>
    <col min="7943" max="7943" width="15.28515625" style="1" customWidth="1"/>
    <col min="7944" max="8193" width="9.140625" style="1"/>
    <col min="8194" max="8194" width="26.42578125" style="1" customWidth="1"/>
    <col min="8195" max="8195" width="12.85546875" style="1" customWidth="1"/>
    <col min="8196" max="8196" width="19.85546875" style="1" customWidth="1"/>
    <col min="8197" max="8197" width="18.42578125" style="1" customWidth="1"/>
    <col min="8198" max="8198" width="13.85546875" style="1" customWidth="1"/>
    <col min="8199" max="8199" width="15.28515625" style="1" customWidth="1"/>
    <col min="8200" max="8449" width="9.140625" style="1"/>
    <col min="8450" max="8450" width="26.42578125" style="1" customWidth="1"/>
    <col min="8451" max="8451" width="12.85546875" style="1" customWidth="1"/>
    <col min="8452" max="8452" width="19.85546875" style="1" customWidth="1"/>
    <col min="8453" max="8453" width="18.42578125" style="1" customWidth="1"/>
    <col min="8454" max="8454" width="13.85546875" style="1" customWidth="1"/>
    <col min="8455" max="8455" width="15.28515625" style="1" customWidth="1"/>
    <col min="8456" max="8705" width="9.140625" style="1"/>
    <col min="8706" max="8706" width="26.42578125" style="1" customWidth="1"/>
    <col min="8707" max="8707" width="12.85546875" style="1" customWidth="1"/>
    <col min="8708" max="8708" width="19.85546875" style="1" customWidth="1"/>
    <col min="8709" max="8709" width="18.42578125" style="1" customWidth="1"/>
    <col min="8710" max="8710" width="13.85546875" style="1" customWidth="1"/>
    <col min="8711" max="8711" width="15.28515625" style="1" customWidth="1"/>
    <col min="8712" max="8961" width="9.140625" style="1"/>
    <col min="8962" max="8962" width="26.42578125" style="1" customWidth="1"/>
    <col min="8963" max="8963" width="12.85546875" style="1" customWidth="1"/>
    <col min="8964" max="8964" width="19.85546875" style="1" customWidth="1"/>
    <col min="8965" max="8965" width="18.42578125" style="1" customWidth="1"/>
    <col min="8966" max="8966" width="13.85546875" style="1" customWidth="1"/>
    <col min="8967" max="8967" width="15.28515625" style="1" customWidth="1"/>
    <col min="8968" max="9217" width="9.140625" style="1"/>
    <col min="9218" max="9218" width="26.42578125" style="1" customWidth="1"/>
    <col min="9219" max="9219" width="12.85546875" style="1" customWidth="1"/>
    <col min="9220" max="9220" width="19.85546875" style="1" customWidth="1"/>
    <col min="9221" max="9221" width="18.42578125" style="1" customWidth="1"/>
    <col min="9222" max="9222" width="13.85546875" style="1" customWidth="1"/>
    <col min="9223" max="9223" width="15.28515625" style="1" customWidth="1"/>
    <col min="9224" max="9473" width="9.140625" style="1"/>
    <col min="9474" max="9474" width="26.42578125" style="1" customWidth="1"/>
    <col min="9475" max="9475" width="12.85546875" style="1" customWidth="1"/>
    <col min="9476" max="9476" width="19.85546875" style="1" customWidth="1"/>
    <col min="9477" max="9477" width="18.42578125" style="1" customWidth="1"/>
    <col min="9478" max="9478" width="13.85546875" style="1" customWidth="1"/>
    <col min="9479" max="9479" width="15.28515625" style="1" customWidth="1"/>
    <col min="9480" max="9729" width="9.140625" style="1"/>
    <col min="9730" max="9730" width="26.42578125" style="1" customWidth="1"/>
    <col min="9731" max="9731" width="12.85546875" style="1" customWidth="1"/>
    <col min="9732" max="9732" width="19.85546875" style="1" customWidth="1"/>
    <col min="9733" max="9733" width="18.42578125" style="1" customWidth="1"/>
    <col min="9734" max="9734" width="13.85546875" style="1" customWidth="1"/>
    <col min="9735" max="9735" width="15.28515625" style="1" customWidth="1"/>
    <col min="9736" max="9985" width="9.140625" style="1"/>
    <col min="9986" max="9986" width="26.42578125" style="1" customWidth="1"/>
    <col min="9987" max="9987" width="12.85546875" style="1" customWidth="1"/>
    <col min="9988" max="9988" width="19.85546875" style="1" customWidth="1"/>
    <col min="9989" max="9989" width="18.42578125" style="1" customWidth="1"/>
    <col min="9990" max="9990" width="13.85546875" style="1" customWidth="1"/>
    <col min="9991" max="9991" width="15.28515625" style="1" customWidth="1"/>
    <col min="9992" max="10241" width="9.140625" style="1"/>
    <col min="10242" max="10242" width="26.42578125" style="1" customWidth="1"/>
    <col min="10243" max="10243" width="12.85546875" style="1" customWidth="1"/>
    <col min="10244" max="10244" width="19.85546875" style="1" customWidth="1"/>
    <col min="10245" max="10245" width="18.42578125" style="1" customWidth="1"/>
    <col min="10246" max="10246" width="13.85546875" style="1" customWidth="1"/>
    <col min="10247" max="10247" width="15.28515625" style="1" customWidth="1"/>
    <col min="10248" max="10497" width="9.140625" style="1"/>
    <col min="10498" max="10498" width="26.42578125" style="1" customWidth="1"/>
    <col min="10499" max="10499" width="12.85546875" style="1" customWidth="1"/>
    <col min="10500" max="10500" width="19.85546875" style="1" customWidth="1"/>
    <col min="10501" max="10501" width="18.42578125" style="1" customWidth="1"/>
    <col min="10502" max="10502" width="13.85546875" style="1" customWidth="1"/>
    <col min="10503" max="10503" width="15.28515625" style="1" customWidth="1"/>
    <col min="10504" max="10753" width="9.140625" style="1"/>
    <col min="10754" max="10754" width="26.42578125" style="1" customWidth="1"/>
    <col min="10755" max="10755" width="12.85546875" style="1" customWidth="1"/>
    <col min="10756" max="10756" width="19.85546875" style="1" customWidth="1"/>
    <col min="10757" max="10757" width="18.42578125" style="1" customWidth="1"/>
    <col min="10758" max="10758" width="13.85546875" style="1" customWidth="1"/>
    <col min="10759" max="10759" width="15.28515625" style="1" customWidth="1"/>
    <col min="10760" max="11009" width="9.140625" style="1"/>
    <col min="11010" max="11010" width="26.42578125" style="1" customWidth="1"/>
    <col min="11011" max="11011" width="12.85546875" style="1" customWidth="1"/>
    <col min="11012" max="11012" width="19.85546875" style="1" customWidth="1"/>
    <col min="11013" max="11013" width="18.42578125" style="1" customWidth="1"/>
    <col min="11014" max="11014" width="13.85546875" style="1" customWidth="1"/>
    <col min="11015" max="11015" width="15.28515625" style="1" customWidth="1"/>
    <col min="11016" max="11265" width="9.140625" style="1"/>
    <col min="11266" max="11266" width="26.42578125" style="1" customWidth="1"/>
    <col min="11267" max="11267" width="12.85546875" style="1" customWidth="1"/>
    <col min="11268" max="11268" width="19.85546875" style="1" customWidth="1"/>
    <col min="11269" max="11269" width="18.42578125" style="1" customWidth="1"/>
    <col min="11270" max="11270" width="13.85546875" style="1" customWidth="1"/>
    <col min="11271" max="11271" width="15.28515625" style="1" customWidth="1"/>
    <col min="11272" max="11521" width="9.140625" style="1"/>
    <col min="11522" max="11522" width="26.42578125" style="1" customWidth="1"/>
    <col min="11523" max="11523" width="12.85546875" style="1" customWidth="1"/>
    <col min="11524" max="11524" width="19.85546875" style="1" customWidth="1"/>
    <col min="11525" max="11525" width="18.42578125" style="1" customWidth="1"/>
    <col min="11526" max="11526" width="13.85546875" style="1" customWidth="1"/>
    <col min="11527" max="11527" width="15.28515625" style="1" customWidth="1"/>
    <col min="11528" max="11777" width="9.140625" style="1"/>
    <col min="11778" max="11778" width="26.42578125" style="1" customWidth="1"/>
    <col min="11779" max="11779" width="12.85546875" style="1" customWidth="1"/>
    <col min="11780" max="11780" width="19.85546875" style="1" customWidth="1"/>
    <col min="11781" max="11781" width="18.42578125" style="1" customWidth="1"/>
    <col min="11782" max="11782" width="13.85546875" style="1" customWidth="1"/>
    <col min="11783" max="11783" width="15.28515625" style="1" customWidth="1"/>
    <col min="11784" max="12033" width="9.140625" style="1"/>
    <col min="12034" max="12034" width="26.42578125" style="1" customWidth="1"/>
    <col min="12035" max="12035" width="12.85546875" style="1" customWidth="1"/>
    <col min="12036" max="12036" width="19.85546875" style="1" customWidth="1"/>
    <col min="12037" max="12037" width="18.42578125" style="1" customWidth="1"/>
    <col min="12038" max="12038" width="13.85546875" style="1" customWidth="1"/>
    <col min="12039" max="12039" width="15.28515625" style="1" customWidth="1"/>
    <col min="12040" max="12289" width="9.140625" style="1"/>
    <col min="12290" max="12290" width="26.42578125" style="1" customWidth="1"/>
    <col min="12291" max="12291" width="12.85546875" style="1" customWidth="1"/>
    <col min="12292" max="12292" width="19.85546875" style="1" customWidth="1"/>
    <col min="12293" max="12293" width="18.42578125" style="1" customWidth="1"/>
    <col min="12294" max="12294" width="13.85546875" style="1" customWidth="1"/>
    <col min="12295" max="12295" width="15.28515625" style="1" customWidth="1"/>
    <col min="12296" max="12545" width="9.140625" style="1"/>
    <col min="12546" max="12546" width="26.42578125" style="1" customWidth="1"/>
    <col min="12547" max="12547" width="12.85546875" style="1" customWidth="1"/>
    <col min="12548" max="12548" width="19.85546875" style="1" customWidth="1"/>
    <col min="12549" max="12549" width="18.42578125" style="1" customWidth="1"/>
    <col min="12550" max="12550" width="13.85546875" style="1" customWidth="1"/>
    <col min="12551" max="12551" width="15.28515625" style="1" customWidth="1"/>
    <col min="12552" max="12801" width="9.140625" style="1"/>
    <col min="12802" max="12802" width="26.42578125" style="1" customWidth="1"/>
    <col min="12803" max="12803" width="12.85546875" style="1" customWidth="1"/>
    <col min="12804" max="12804" width="19.85546875" style="1" customWidth="1"/>
    <col min="12805" max="12805" width="18.42578125" style="1" customWidth="1"/>
    <col min="12806" max="12806" width="13.85546875" style="1" customWidth="1"/>
    <col min="12807" max="12807" width="15.28515625" style="1" customWidth="1"/>
    <col min="12808" max="13057" width="9.140625" style="1"/>
    <col min="13058" max="13058" width="26.42578125" style="1" customWidth="1"/>
    <col min="13059" max="13059" width="12.85546875" style="1" customWidth="1"/>
    <col min="13060" max="13060" width="19.85546875" style="1" customWidth="1"/>
    <col min="13061" max="13061" width="18.42578125" style="1" customWidth="1"/>
    <col min="13062" max="13062" width="13.85546875" style="1" customWidth="1"/>
    <col min="13063" max="13063" width="15.28515625" style="1" customWidth="1"/>
    <col min="13064" max="13313" width="9.140625" style="1"/>
    <col min="13314" max="13314" width="26.42578125" style="1" customWidth="1"/>
    <col min="13315" max="13315" width="12.85546875" style="1" customWidth="1"/>
    <col min="13316" max="13316" width="19.85546875" style="1" customWidth="1"/>
    <col min="13317" max="13317" width="18.42578125" style="1" customWidth="1"/>
    <col min="13318" max="13318" width="13.85546875" style="1" customWidth="1"/>
    <col min="13319" max="13319" width="15.28515625" style="1" customWidth="1"/>
    <col min="13320" max="13569" width="9.140625" style="1"/>
    <col min="13570" max="13570" width="26.42578125" style="1" customWidth="1"/>
    <col min="13571" max="13571" width="12.85546875" style="1" customWidth="1"/>
    <col min="13572" max="13572" width="19.85546875" style="1" customWidth="1"/>
    <col min="13573" max="13573" width="18.42578125" style="1" customWidth="1"/>
    <col min="13574" max="13574" width="13.85546875" style="1" customWidth="1"/>
    <col min="13575" max="13575" width="15.28515625" style="1" customWidth="1"/>
    <col min="13576" max="13825" width="9.140625" style="1"/>
    <col min="13826" max="13826" width="26.42578125" style="1" customWidth="1"/>
    <col min="13827" max="13827" width="12.85546875" style="1" customWidth="1"/>
    <col min="13828" max="13828" width="19.85546875" style="1" customWidth="1"/>
    <col min="13829" max="13829" width="18.42578125" style="1" customWidth="1"/>
    <col min="13830" max="13830" width="13.85546875" style="1" customWidth="1"/>
    <col min="13831" max="13831" width="15.28515625" style="1" customWidth="1"/>
    <col min="13832" max="14081" width="9.140625" style="1"/>
    <col min="14082" max="14082" width="26.42578125" style="1" customWidth="1"/>
    <col min="14083" max="14083" width="12.85546875" style="1" customWidth="1"/>
    <col min="14084" max="14084" width="19.85546875" style="1" customWidth="1"/>
    <col min="14085" max="14085" width="18.42578125" style="1" customWidth="1"/>
    <col min="14086" max="14086" width="13.85546875" style="1" customWidth="1"/>
    <col min="14087" max="14087" width="15.28515625" style="1" customWidth="1"/>
    <col min="14088" max="14337" width="9.140625" style="1"/>
    <col min="14338" max="14338" width="26.42578125" style="1" customWidth="1"/>
    <col min="14339" max="14339" width="12.85546875" style="1" customWidth="1"/>
    <col min="14340" max="14340" width="19.85546875" style="1" customWidth="1"/>
    <col min="14341" max="14341" width="18.42578125" style="1" customWidth="1"/>
    <col min="14342" max="14342" width="13.85546875" style="1" customWidth="1"/>
    <col min="14343" max="14343" width="15.28515625" style="1" customWidth="1"/>
    <col min="14344" max="14593" width="9.140625" style="1"/>
    <col min="14594" max="14594" width="26.42578125" style="1" customWidth="1"/>
    <col min="14595" max="14595" width="12.85546875" style="1" customWidth="1"/>
    <col min="14596" max="14596" width="19.85546875" style="1" customWidth="1"/>
    <col min="14597" max="14597" width="18.42578125" style="1" customWidth="1"/>
    <col min="14598" max="14598" width="13.85546875" style="1" customWidth="1"/>
    <col min="14599" max="14599" width="15.28515625" style="1" customWidth="1"/>
    <col min="14600" max="14849" width="9.140625" style="1"/>
    <col min="14850" max="14850" width="26.42578125" style="1" customWidth="1"/>
    <col min="14851" max="14851" width="12.85546875" style="1" customWidth="1"/>
    <col min="14852" max="14852" width="19.85546875" style="1" customWidth="1"/>
    <col min="14853" max="14853" width="18.42578125" style="1" customWidth="1"/>
    <col min="14854" max="14854" width="13.85546875" style="1" customWidth="1"/>
    <col min="14855" max="14855" width="15.28515625" style="1" customWidth="1"/>
    <col min="14856" max="15105" width="9.140625" style="1"/>
    <col min="15106" max="15106" width="26.42578125" style="1" customWidth="1"/>
    <col min="15107" max="15107" width="12.85546875" style="1" customWidth="1"/>
    <col min="15108" max="15108" width="19.85546875" style="1" customWidth="1"/>
    <col min="15109" max="15109" width="18.42578125" style="1" customWidth="1"/>
    <col min="15110" max="15110" width="13.85546875" style="1" customWidth="1"/>
    <col min="15111" max="15111" width="15.28515625" style="1" customWidth="1"/>
    <col min="15112" max="15361" width="9.140625" style="1"/>
    <col min="15362" max="15362" width="26.42578125" style="1" customWidth="1"/>
    <col min="15363" max="15363" width="12.85546875" style="1" customWidth="1"/>
    <col min="15364" max="15364" width="19.85546875" style="1" customWidth="1"/>
    <col min="15365" max="15365" width="18.42578125" style="1" customWidth="1"/>
    <col min="15366" max="15366" width="13.85546875" style="1" customWidth="1"/>
    <col min="15367" max="15367" width="15.28515625" style="1" customWidth="1"/>
    <col min="15368" max="15617" width="9.140625" style="1"/>
    <col min="15618" max="15618" width="26.42578125" style="1" customWidth="1"/>
    <col min="15619" max="15619" width="12.85546875" style="1" customWidth="1"/>
    <col min="15620" max="15620" width="19.85546875" style="1" customWidth="1"/>
    <col min="15621" max="15621" width="18.42578125" style="1" customWidth="1"/>
    <col min="15622" max="15622" width="13.85546875" style="1" customWidth="1"/>
    <col min="15623" max="15623" width="15.28515625" style="1" customWidth="1"/>
    <col min="15624" max="15873" width="9.140625" style="1"/>
    <col min="15874" max="15874" width="26.42578125" style="1" customWidth="1"/>
    <col min="15875" max="15875" width="12.85546875" style="1" customWidth="1"/>
    <col min="15876" max="15876" width="19.85546875" style="1" customWidth="1"/>
    <col min="15877" max="15877" width="18.42578125" style="1" customWidth="1"/>
    <col min="15878" max="15878" width="13.85546875" style="1" customWidth="1"/>
    <col min="15879" max="15879" width="15.28515625" style="1" customWidth="1"/>
    <col min="15880" max="16129" width="9.140625" style="1"/>
    <col min="16130" max="16130" width="26.42578125" style="1" customWidth="1"/>
    <col min="16131" max="16131" width="12.85546875" style="1" customWidth="1"/>
    <col min="16132" max="16132" width="19.85546875" style="1" customWidth="1"/>
    <col min="16133" max="16133" width="18.42578125" style="1" customWidth="1"/>
    <col min="16134" max="16134" width="13.85546875" style="1" customWidth="1"/>
    <col min="16135" max="16135" width="15.28515625" style="1" customWidth="1"/>
    <col min="16136" max="16384" width="9.140625" style="1"/>
  </cols>
  <sheetData>
    <row r="3" spans="1:9" ht="20.25">
      <c r="B3" s="2"/>
      <c r="C3" s="2"/>
      <c r="D3" s="2"/>
      <c r="E3" s="2"/>
      <c r="F3" s="2"/>
      <c r="G3" s="2"/>
      <c r="H3" s="2"/>
      <c r="I3" s="2"/>
    </row>
    <row r="4" spans="1:9" ht="20.25">
      <c r="B4" s="63" t="s">
        <v>0</v>
      </c>
      <c r="C4" s="63"/>
      <c r="D4" s="63"/>
      <c r="E4" s="63"/>
      <c r="F4" s="63"/>
      <c r="G4" s="63"/>
      <c r="H4" s="63"/>
      <c r="I4" s="2"/>
    </row>
    <row r="5" spans="1:9" ht="20.25">
      <c r="B5" s="64" t="s">
        <v>1</v>
      </c>
      <c r="C5" s="64"/>
      <c r="D5" s="64"/>
      <c r="E5" s="64"/>
      <c r="F5" s="64"/>
      <c r="G5" s="64"/>
      <c r="H5" s="64"/>
      <c r="I5" s="64"/>
    </row>
    <row r="6" spans="1:9" ht="18.75">
      <c r="B6" s="68" t="s">
        <v>135</v>
      </c>
      <c r="C6" s="68"/>
      <c r="D6" s="68"/>
      <c r="E6" s="68"/>
      <c r="F6" s="68"/>
      <c r="G6" s="68"/>
      <c r="H6" s="68"/>
      <c r="I6" s="3"/>
    </row>
    <row r="7" spans="1:9" ht="18.75">
      <c r="B7" s="54"/>
      <c r="C7" s="54"/>
      <c r="D7" s="54"/>
      <c r="E7" s="54"/>
      <c r="F7" s="54"/>
      <c r="G7" s="54"/>
      <c r="H7" s="54"/>
      <c r="I7" s="3"/>
    </row>
    <row r="8" spans="1:9" ht="18.75">
      <c r="A8" s="27"/>
      <c r="B8" s="65" t="s">
        <v>2</v>
      </c>
      <c r="C8" s="65"/>
      <c r="D8" s="65"/>
      <c r="E8" s="65"/>
      <c r="F8" s="65"/>
      <c r="G8" s="65"/>
      <c r="H8" s="65"/>
      <c r="I8" s="65"/>
    </row>
    <row r="9" spans="1:9" ht="157.5">
      <c r="A9" s="29" t="s">
        <v>84</v>
      </c>
      <c r="B9" s="4" t="s">
        <v>3</v>
      </c>
      <c r="C9" s="4" t="s">
        <v>4</v>
      </c>
      <c r="D9" s="5" t="s">
        <v>5</v>
      </c>
      <c r="E9" s="5" t="s">
        <v>6</v>
      </c>
      <c r="F9" s="6" t="s">
        <v>7</v>
      </c>
      <c r="G9" s="6" t="s">
        <v>8</v>
      </c>
      <c r="H9" s="7" t="s">
        <v>9</v>
      </c>
      <c r="I9" s="7" t="s">
        <v>10</v>
      </c>
    </row>
    <row r="10" spans="1:9">
      <c r="A10" s="31">
        <v>1</v>
      </c>
      <c r="B10" s="32">
        <v>2</v>
      </c>
      <c r="C10" s="32">
        <v>3</v>
      </c>
      <c r="D10" s="33">
        <v>4</v>
      </c>
      <c r="E10" s="33">
        <v>5</v>
      </c>
      <c r="F10" s="34">
        <v>6</v>
      </c>
      <c r="G10" s="34">
        <v>7</v>
      </c>
      <c r="H10" s="34"/>
      <c r="I10" s="32">
        <v>9</v>
      </c>
    </row>
    <row r="11" spans="1:9" ht="47.25">
      <c r="A11" s="30">
        <v>1</v>
      </c>
      <c r="B11" s="36" t="s">
        <v>11</v>
      </c>
      <c r="C11" s="36" t="s">
        <v>12</v>
      </c>
      <c r="D11" s="37" t="s">
        <v>13</v>
      </c>
      <c r="E11" s="38" t="s">
        <v>14</v>
      </c>
      <c r="F11" s="43">
        <v>1979800</v>
      </c>
      <c r="G11" s="43">
        <v>1979800</v>
      </c>
      <c r="H11" s="44"/>
      <c r="I11" s="35" t="s">
        <v>15</v>
      </c>
    </row>
    <row r="12" spans="1:9" ht="48" customHeight="1">
      <c r="A12" s="30">
        <v>2</v>
      </c>
      <c r="B12" s="36" t="s">
        <v>16</v>
      </c>
      <c r="C12" s="36" t="s">
        <v>17</v>
      </c>
      <c r="D12" s="37" t="s">
        <v>18</v>
      </c>
      <c r="E12" s="38"/>
      <c r="F12" s="43">
        <v>218850</v>
      </c>
      <c r="G12" s="43">
        <v>218850</v>
      </c>
      <c r="H12" s="44" t="s">
        <v>19</v>
      </c>
      <c r="I12" s="35" t="s">
        <v>15</v>
      </c>
    </row>
    <row r="13" spans="1:9" ht="42" customHeight="1">
      <c r="A13" s="30">
        <v>3</v>
      </c>
      <c r="B13" s="36" t="s">
        <v>20</v>
      </c>
      <c r="C13" s="36" t="s">
        <v>17</v>
      </c>
      <c r="D13" s="37" t="s">
        <v>21</v>
      </c>
      <c r="E13" s="38"/>
      <c r="F13" s="43">
        <v>218850</v>
      </c>
      <c r="G13" s="43">
        <v>218850</v>
      </c>
      <c r="H13" s="44" t="s">
        <v>19</v>
      </c>
      <c r="I13" s="35" t="s">
        <v>15</v>
      </c>
    </row>
    <row r="14" spans="1:9" ht="31.5" customHeight="1">
      <c r="A14" s="30">
        <v>4</v>
      </c>
      <c r="B14" s="36" t="s">
        <v>22</v>
      </c>
      <c r="C14" s="36" t="s">
        <v>17</v>
      </c>
      <c r="D14" s="37" t="s">
        <v>23</v>
      </c>
      <c r="E14" s="39" t="s">
        <v>24</v>
      </c>
      <c r="F14" s="43">
        <v>548116.56000000006</v>
      </c>
      <c r="G14" s="43">
        <v>548116.56000000006</v>
      </c>
      <c r="H14" s="45"/>
      <c r="I14" s="35" t="s">
        <v>15</v>
      </c>
    </row>
    <row r="15" spans="1:9" ht="31.5">
      <c r="A15" s="30">
        <v>5</v>
      </c>
      <c r="B15" s="36" t="s">
        <v>25</v>
      </c>
      <c r="C15" s="36" t="s">
        <v>17</v>
      </c>
      <c r="D15" s="37" t="s">
        <v>26</v>
      </c>
      <c r="E15" s="39" t="s">
        <v>27</v>
      </c>
      <c r="F15" s="43">
        <v>659140</v>
      </c>
      <c r="G15" s="43">
        <v>659140</v>
      </c>
      <c r="H15" s="45"/>
      <c r="I15" s="35" t="s">
        <v>15</v>
      </c>
    </row>
    <row r="16" spans="1:9" ht="69.75" customHeight="1">
      <c r="A16" s="30">
        <v>6</v>
      </c>
      <c r="B16" s="36" t="s">
        <v>28</v>
      </c>
      <c r="C16" s="36" t="s">
        <v>17</v>
      </c>
      <c r="D16" s="37" t="s">
        <v>29</v>
      </c>
      <c r="E16" s="39" t="s">
        <v>134</v>
      </c>
      <c r="F16" s="43">
        <v>598907</v>
      </c>
      <c r="G16" s="43">
        <v>598907</v>
      </c>
      <c r="H16" s="44"/>
      <c r="I16" s="35" t="s">
        <v>15</v>
      </c>
    </row>
    <row r="17" spans="1:11" ht="47.25">
      <c r="A17" s="30">
        <v>7</v>
      </c>
      <c r="B17" s="36" t="s">
        <v>30</v>
      </c>
      <c r="C17" s="36" t="s">
        <v>31</v>
      </c>
      <c r="D17" s="40"/>
      <c r="E17" s="39" t="s">
        <v>32</v>
      </c>
      <c r="F17" s="43">
        <v>120000</v>
      </c>
      <c r="G17" s="43">
        <v>120000</v>
      </c>
      <c r="H17" s="46"/>
      <c r="I17" s="35" t="s">
        <v>15</v>
      </c>
    </row>
    <row r="18" spans="1:11" ht="63">
      <c r="A18" s="30">
        <v>8</v>
      </c>
      <c r="B18" s="36" t="s">
        <v>33</v>
      </c>
      <c r="C18" s="36" t="s">
        <v>34</v>
      </c>
      <c r="D18" s="40"/>
      <c r="E18" s="39" t="s">
        <v>35</v>
      </c>
      <c r="F18" s="43">
        <v>600000</v>
      </c>
      <c r="G18" s="43">
        <v>600000</v>
      </c>
      <c r="H18" s="46"/>
      <c r="I18" s="35" t="s">
        <v>15</v>
      </c>
    </row>
    <row r="19" spans="1:11" ht="31.5">
      <c r="A19" s="30">
        <v>9</v>
      </c>
      <c r="B19" s="36" t="s">
        <v>36</v>
      </c>
      <c r="C19" s="36" t="s">
        <v>17</v>
      </c>
      <c r="D19" s="40" t="s">
        <v>37</v>
      </c>
      <c r="E19" s="39" t="s">
        <v>38</v>
      </c>
      <c r="F19" s="43">
        <v>188450</v>
      </c>
      <c r="G19" s="43">
        <v>188450</v>
      </c>
      <c r="H19" s="46"/>
      <c r="I19" s="35" t="s">
        <v>15</v>
      </c>
    </row>
    <row r="20" spans="1:11" ht="105.75" customHeight="1">
      <c r="A20" s="30"/>
      <c r="B20" s="36" t="s">
        <v>39</v>
      </c>
      <c r="C20" s="36" t="s">
        <v>40</v>
      </c>
      <c r="D20" s="40"/>
      <c r="E20" s="39" t="s">
        <v>41</v>
      </c>
      <c r="F20" s="43">
        <v>338785.77</v>
      </c>
      <c r="G20" s="43">
        <v>338785.77</v>
      </c>
      <c r="H20" s="46"/>
      <c r="I20" s="47" t="s">
        <v>15</v>
      </c>
    </row>
    <row r="21" spans="1:11" ht="103.5" customHeight="1">
      <c r="A21" s="30">
        <v>10</v>
      </c>
      <c r="B21" s="36" t="s">
        <v>42</v>
      </c>
      <c r="C21" s="36" t="s">
        <v>43</v>
      </c>
      <c r="D21" s="40"/>
      <c r="E21" s="39" t="s">
        <v>44</v>
      </c>
      <c r="F21" s="43">
        <v>143860</v>
      </c>
      <c r="G21" s="43">
        <v>143860</v>
      </c>
      <c r="H21" s="46"/>
      <c r="I21" s="47" t="s">
        <v>15</v>
      </c>
    </row>
    <row r="22" spans="1:11" ht="63.75" customHeight="1">
      <c r="A22" s="30">
        <v>11</v>
      </c>
      <c r="B22" s="36" t="s">
        <v>45</v>
      </c>
      <c r="C22" s="36" t="s">
        <v>46</v>
      </c>
      <c r="D22" s="40"/>
      <c r="E22" s="39" t="s">
        <v>47</v>
      </c>
      <c r="F22" s="43">
        <v>610765</v>
      </c>
      <c r="G22" s="43">
        <v>610765</v>
      </c>
      <c r="H22" s="46"/>
      <c r="I22" s="47" t="s">
        <v>15</v>
      </c>
    </row>
    <row r="23" spans="1:11" ht="47.25">
      <c r="A23" s="30">
        <v>12</v>
      </c>
      <c r="B23" s="36" t="s">
        <v>45</v>
      </c>
      <c r="C23" s="36" t="s">
        <v>48</v>
      </c>
      <c r="D23" s="40"/>
      <c r="E23" s="39" t="s">
        <v>47</v>
      </c>
      <c r="F23" s="43">
        <v>598204</v>
      </c>
      <c r="G23" s="43">
        <v>598204</v>
      </c>
      <c r="H23" s="46" t="s">
        <v>49</v>
      </c>
      <c r="I23" s="47" t="s">
        <v>15</v>
      </c>
    </row>
    <row r="24" spans="1:11" ht="31.5">
      <c r="A24" s="30">
        <v>13</v>
      </c>
      <c r="B24" s="39" t="s">
        <v>50</v>
      </c>
      <c r="C24" s="36" t="s">
        <v>51</v>
      </c>
      <c r="D24" s="36"/>
      <c r="E24" s="39" t="s">
        <v>52</v>
      </c>
      <c r="F24" s="48">
        <v>1095249.23</v>
      </c>
      <c r="G24" s="49">
        <v>1095249.23</v>
      </c>
      <c r="H24" s="49"/>
      <c r="I24" s="50" t="s">
        <v>15</v>
      </c>
    </row>
    <row r="25" spans="1:11" ht="47.25">
      <c r="A25" s="30">
        <v>14</v>
      </c>
      <c r="B25" s="36" t="s">
        <v>53</v>
      </c>
      <c r="C25" s="39" t="s">
        <v>54</v>
      </c>
      <c r="D25" s="36"/>
      <c r="E25" s="39" t="s">
        <v>55</v>
      </c>
      <c r="F25" s="51">
        <v>225040</v>
      </c>
      <c r="G25" s="51">
        <v>225040</v>
      </c>
      <c r="H25" s="49"/>
      <c r="I25" s="50" t="s">
        <v>15</v>
      </c>
    </row>
    <row r="26" spans="1:11" ht="63">
      <c r="A26" s="30">
        <v>15</v>
      </c>
      <c r="B26" s="36" t="s">
        <v>56</v>
      </c>
      <c r="C26" s="39" t="s">
        <v>57</v>
      </c>
      <c r="D26" s="36"/>
      <c r="E26" s="39" t="s">
        <v>58</v>
      </c>
      <c r="F26" s="51">
        <v>2491293.9300000002</v>
      </c>
      <c r="G26" s="51">
        <v>2491293.9300000002</v>
      </c>
      <c r="H26" s="49"/>
      <c r="I26" s="50" t="s">
        <v>15</v>
      </c>
    </row>
    <row r="27" spans="1:11" ht="63">
      <c r="A27" s="30">
        <v>16</v>
      </c>
      <c r="B27" s="39" t="s">
        <v>25</v>
      </c>
      <c r="C27" s="39" t="s">
        <v>57</v>
      </c>
      <c r="D27" s="36"/>
      <c r="E27" s="39" t="s">
        <v>59</v>
      </c>
      <c r="F27" s="51">
        <v>1205134</v>
      </c>
      <c r="G27" s="51">
        <v>1205134</v>
      </c>
      <c r="H27" s="49"/>
      <c r="I27" s="50" t="s">
        <v>15</v>
      </c>
    </row>
    <row r="28" spans="1:11" ht="78.75">
      <c r="A28" s="30">
        <v>17</v>
      </c>
      <c r="B28" s="39" t="s">
        <v>60</v>
      </c>
      <c r="C28" s="36" t="s">
        <v>61</v>
      </c>
      <c r="D28" s="36" t="s">
        <v>62</v>
      </c>
      <c r="E28" s="36" t="s">
        <v>63</v>
      </c>
      <c r="F28" s="51">
        <v>210536.61</v>
      </c>
      <c r="G28" s="51">
        <v>210536.61</v>
      </c>
      <c r="H28" s="39" t="s">
        <v>64</v>
      </c>
      <c r="I28" s="50" t="s">
        <v>15</v>
      </c>
    </row>
    <row r="29" spans="1:11" ht="73.5" customHeight="1">
      <c r="A29" s="30">
        <v>18</v>
      </c>
      <c r="B29" s="39" t="s">
        <v>65</v>
      </c>
      <c r="C29" s="36" t="s">
        <v>61</v>
      </c>
      <c r="D29" s="36" t="s">
        <v>66</v>
      </c>
      <c r="E29" s="36" t="s">
        <v>67</v>
      </c>
      <c r="F29" s="51">
        <v>125094.73</v>
      </c>
      <c r="G29" s="51">
        <v>125094.73</v>
      </c>
      <c r="H29" s="39" t="s">
        <v>68</v>
      </c>
      <c r="I29" s="50" t="s">
        <v>15</v>
      </c>
      <c r="J29" s="11"/>
      <c r="K29" s="11"/>
    </row>
    <row r="30" spans="1:11" ht="78.75">
      <c r="A30" s="30">
        <v>19</v>
      </c>
      <c r="B30" s="39" t="s">
        <v>69</v>
      </c>
      <c r="C30" s="36" t="s">
        <v>61</v>
      </c>
      <c r="D30" s="36" t="s">
        <v>70</v>
      </c>
      <c r="E30" s="36" t="s">
        <v>67</v>
      </c>
      <c r="F30" s="51">
        <v>1282221.48</v>
      </c>
      <c r="G30" s="51">
        <v>1282221.48</v>
      </c>
      <c r="H30" s="39" t="s">
        <v>71</v>
      </c>
      <c r="I30" s="50" t="s">
        <v>15</v>
      </c>
      <c r="J30" s="11"/>
      <c r="K30" s="11"/>
    </row>
    <row r="31" spans="1:11" ht="79.5" customHeight="1">
      <c r="A31" s="30">
        <v>20</v>
      </c>
      <c r="B31" s="39" t="s">
        <v>72</v>
      </c>
      <c r="C31" s="36" t="s">
        <v>61</v>
      </c>
      <c r="D31" s="36" t="s">
        <v>73</v>
      </c>
      <c r="E31" s="36" t="s">
        <v>67</v>
      </c>
      <c r="F31" s="49">
        <v>386556.76</v>
      </c>
      <c r="G31" s="49">
        <v>386556.76</v>
      </c>
      <c r="H31" s="39" t="s">
        <v>74</v>
      </c>
      <c r="I31" s="50" t="s">
        <v>15</v>
      </c>
      <c r="J31" s="11"/>
      <c r="K31" s="11"/>
    </row>
    <row r="32" spans="1:11" ht="78.75">
      <c r="A32" s="30">
        <v>21</v>
      </c>
      <c r="B32" s="39" t="s">
        <v>75</v>
      </c>
      <c r="C32" s="36" t="s">
        <v>61</v>
      </c>
      <c r="D32" s="36" t="s">
        <v>76</v>
      </c>
      <c r="E32" s="36" t="s">
        <v>67</v>
      </c>
      <c r="F32" s="49">
        <v>3790738.59</v>
      </c>
      <c r="G32" s="49">
        <v>3790738.59</v>
      </c>
      <c r="H32" s="39" t="s">
        <v>77</v>
      </c>
      <c r="I32" s="50" t="s">
        <v>15</v>
      </c>
      <c r="J32" s="11"/>
      <c r="K32" s="11"/>
    </row>
    <row r="33" spans="1:11" ht="84" customHeight="1">
      <c r="A33" s="30">
        <v>22</v>
      </c>
      <c r="B33" s="38" t="s">
        <v>78</v>
      </c>
      <c r="C33" s="36" t="s">
        <v>61</v>
      </c>
      <c r="D33" s="41" t="s">
        <v>79</v>
      </c>
      <c r="E33" s="41" t="s">
        <v>67</v>
      </c>
      <c r="F33" s="52">
        <v>11291641.970000001</v>
      </c>
      <c r="G33" s="52">
        <v>11291641.970000001</v>
      </c>
      <c r="H33" s="39" t="s">
        <v>80</v>
      </c>
      <c r="I33" s="53" t="s">
        <v>15</v>
      </c>
      <c r="J33" s="11"/>
      <c r="K33" s="11"/>
    </row>
    <row r="34" spans="1:11" ht="81.75" customHeight="1">
      <c r="A34" s="30">
        <v>23</v>
      </c>
      <c r="B34" s="38" t="s">
        <v>81</v>
      </c>
      <c r="C34" s="36" t="s">
        <v>61</v>
      </c>
      <c r="D34" s="41" t="s">
        <v>73</v>
      </c>
      <c r="E34" s="41" t="s">
        <v>67</v>
      </c>
      <c r="F34" s="52">
        <v>621268.31999999995</v>
      </c>
      <c r="G34" s="52">
        <v>621268.31999999995</v>
      </c>
      <c r="H34" s="39" t="s">
        <v>82</v>
      </c>
      <c r="I34" s="53" t="s">
        <v>15</v>
      </c>
      <c r="J34" s="11"/>
      <c r="K34" s="11"/>
    </row>
    <row r="35" spans="1:11">
      <c r="A35" s="27"/>
      <c r="B35" s="55"/>
      <c r="C35" s="56"/>
      <c r="D35" s="57"/>
      <c r="E35" s="57"/>
      <c r="F35" s="59">
        <f>SUM(F11:F34)</f>
        <v>29548503.950000003</v>
      </c>
      <c r="G35" s="59">
        <f>SUM(G11:G34)</f>
        <v>29548503.950000003</v>
      </c>
      <c r="H35" s="57"/>
      <c r="I35" s="58"/>
      <c r="J35" s="11"/>
      <c r="K35" s="11"/>
    </row>
    <row r="36" spans="1:11">
      <c r="A36" s="28"/>
      <c r="B36" s="8"/>
      <c r="C36" s="9"/>
      <c r="D36" s="10"/>
      <c r="E36" s="10"/>
      <c r="F36" s="10"/>
      <c r="G36" s="10"/>
      <c r="H36" s="10"/>
      <c r="I36" s="11"/>
      <c r="J36" s="11"/>
      <c r="K36" s="11"/>
    </row>
    <row r="37" spans="1:11">
      <c r="A37" s="28"/>
      <c r="B37" s="12"/>
      <c r="C37" s="9"/>
      <c r="D37" s="11"/>
      <c r="E37" s="11"/>
      <c r="F37" s="13"/>
      <c r="G37" s="11"/>
      <c r="H37" s="11"/>
      <c r="I37" s="11"/>
      <c r="J37" s="11"/>
      <c r="K37" s="11"/>
    </row>
    <row r="38" spans="1:11" s="24" customFormat="1">
      <c r="A38" s="66" t="s">
        <v>133</v>
      </c>
      <c r="B38" s="66"/>
      <c r="C38" s="66"/>
      <c r="D38" s="66"/>
      <c r="E38" s="26"/>
      <c r="G38" s="67" t="s">
        <v>131</v>
      </c>
      <c r="H38" s="67"/>
      <c r="I38" s="42"/>
      <c r="J38" s="26"/>
      <c r="K38" s="26"/>
    </row>
    <row r="39" spans="1:11">
      <c r="A39" s="28"/>
      <c r="B39" s="12"/>
      <c r="C39" s="14"/>
      <c r="D39" s="11"/>
      <c r="E39" s="11"/>
      <c r="F39" s="13"/>
      <c r="G39" s="11"/>
      <c r="H39" s="11"/>
      <c r="I39" s="11"/>
      <c r="J39" s="11"/>
      <c r="K39" s="11"/>
    </row>
    <row r="40" spans="1:11">
      <c r="A40" s="28"/>
      <c r="B40" s="12"/>
      <c r="C40" s="10"/>
      <c r="D40" s="11"/>
      <c r="E40" s="11"/>
      <c r="F40" s="13"/>
      <c r="G40" s="11"/>
      <c r="H40" s="11"/>
      <c r="I40" s="11"/>
      <c r="J40" s="11"/>
      <c r="K40" s="11"/>
    </row>
    <row r="41" spans="1:11">
      <c r="A41" s="28"/>
      <c r="B41" s="12"/>
      <c r="C41" s="11"/>
      <c r="D41" s="11"/>
      <c r="E41" s="11"/>
      <c r="F41" s="13"/>
      <c r="G41" s="11"/>
      <c r="H41" s="11"/>
      <c r="I41" s="11"/>
      <c r="J41" s="11"/>
      <c r="K41" s="11"/>
    </row>
    <row r="42" spans="1:11">
      <c r="B42" s="12"/>
      <c r="C42" s="11"/>
      <c r="D42" s="11"/>
      <c r="E42" s="11"/>
      <c r="F42" s="13"/>
      <c r="G42" s="11"/>
      <c r="H42" s="11"/>
      <c r="I42" s="11"/>
      <c r="J42" s="11"/>
      <c r="K42" s="11"/>
    </row>
    <row r="43" spans="1:11">
      <c r="B43" s="12"/>
      <c r="C43" s="11"/>
      <c r="D43" s="11"/>
      <c r="E43" s="11"/>
      <c r="F43" s="13"/>
      <c r="G43" s="11"/>
      <c r="H43" s="11"/>
      <c r="I43" s="11"/>
      <c r="J43" s="11"/>
      <c r="K43" s="11"/>
    </row>
    <row r="44" spans="1:11">
      <c r="B44" s="12"/>
      <c r="C44" s="11"/>
      <c r="D44" s="11"/>
      <c r="E44" s="11"/>
      <c r="F44" s="13"/>
      <c r="G44" s="11"/>
      <c r="H44" s="11"/>
      <c r="I44" s="11"/>
      <c r="J44" s="11"/>
      <c r="K44" s="11"/>
    </row>
    <row r="45" spans="1:11">
      <c r="B45" s="12"/>
      <c r="C45" s="11"/>
      <c r="D45" s="11"/>
      <c r="E45" s="11"/>
      <c r="F45" s="11"/>
      <c r="G45" s="11"/>
      <c r="H45" s="11"/>
      <c r="I45" s="11"/>
      <c r="J45" s="11"/>
      <c r="K45" s="11"/>
    </row>
    <row r="46" spans="1:11">
      <c r="B46" s="12"/>
      <c r="C46" s="11"/>
      <c r="D46" s="11"/>
      <c r="E46" s="11"/>
      <c r="F46" s="11"/>
      <c r="G46" s="11"/>
      <c r="H46" s="11"/>
      <c r="I46" s="11"/>
      <c r="J46" s="11"/>
      <c r="K46" s="11"/>
    </row>
  </sheetData>
  <mergeCells count="6">
    <mergeCell ref="B4:H4"/>
    <mergeCell ref="B5:I5"/>
    <mergeCell ref="B8:I8"/>
    <mergeCell ref="A38:D38"/>
    <mergeCell ref="G38:H38"/>
    <mergeCell ref="B6:H6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Казна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2025-01-22T07:54:29Z</dcterms:modified>
</cp:coreProperties>
</file>